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<sst xmlns="http://schemas.openxmlformats.org/spreadsheetml/2006/main" count="206" uniqueCount="163">
  <si>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</si>
  <si>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</si>
  <si>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</si>
  <si>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</si>
  <si>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</si>
  <si>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</si>
  <si>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</si>
  <si>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</si>
  <si>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</si>
  <si>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</si>
  <si>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</si>
  <si>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</si>
  <si>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</si>
  <si>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</si>
  <si>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</si>
  <si>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</si>
  <si>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</si>
  <si>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</si>
  <si>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</si>
  <si>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</si>
  <si>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</si>
  <si>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</si>
  <si>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</si>
  <si>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</si>
  <si>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</si>
  <si>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</si>
  <si>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</si>
  <si>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</si>
  <si>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</si>
  <si>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</si>
  <si>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</si>
  <si>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</si>
  <si>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</si>
  <si>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</si>
  <si>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</si>
  <si>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</si>
  <si>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</si>
  <si>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</si>
  <si>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</si>
  <si>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</si>
  <si>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</si>
  <si>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</si>
  <si>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</si>
  <si>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</si>
  <si>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</si>
  <si>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</si>
  <si>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</si>
  <si>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</si>
  <si>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</si>
  <si>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</si>
  <si>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</si>
  <si>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</si>
  <si>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</si>
  <si>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</si>
  <si>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</si>
  <si>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</si>
  <si>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</si>
  <si>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</si>
  <si>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</si>
  <si>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</si>
  <si>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</si>
  <si>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</si>
  <si>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</si>
  <si>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</si>
  <si>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</si>
  <si>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</si>
  <si>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</si>
  <si>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</si>
  <si>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</si>
  <si>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</si>
  <si>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</si>
  <si>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</si>
  <si>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</si>
  <si>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</si>
  <si>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</si>
  <si>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</si>
  <si>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</si>
  <si>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</si>
  <si>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</si>
  <si>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</si>
  <si>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</si>
  <si>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</si>
  <si>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</si>
  <si>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</si>
  <si>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</si>
  <si>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</si>
  <si>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</si>
  <si>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</si>
  <si>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</si>
  <si>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</si>
  <si>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</si>
  <si>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</si>
  <si>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</si>
  <si>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</si>
  <si>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</si>
  <si>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</si>
  <si>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</si>
  <si>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</si>
  <si>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</si>
  <si>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</si>
  <si>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</si>
  <si>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</si>
  <si>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</si>
  <si>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</si>
  <si>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</si>
  <si>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</si>
  <si>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</si>
  <si>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</si>
  <si>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</si>
  <si>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</si>
  <si>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</si>
  <si>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</si>
  <si>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</si>
  <si>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</si>
  <si>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</si>
  <si>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</si>
  <si>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</si>
  <si>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</si>
  <si>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</si>
  <si>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</si>
  <si>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</si>
  <si>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</si>
  <si>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</si>
  <si>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</si>
  <si>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</si>
  <si>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</si>
  <si>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</si>
  <si>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</si>
  <si>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</si>
  <si>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</si>
  <si>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</si>
  <si>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</si>
  <si>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</si>
  <si>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</si>
  <si>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</si>
  <si>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</si>
  <si>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</si>
  <si>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</si>
  <si>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</si>
  <si>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</si>
  <si>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</si>
  <si>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</si>
  <si>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</si>
  <si>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</si>
  <si>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</si>
  <si>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</si>
  <si>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</si>
  <si>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</si>
  <si>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</si>
  <si>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</si>
  <si>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</si>
  <si>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Н. Г. Ворсина</t>
  </si>
  <si>
    <t>Муниципальное бюджетное дошкольное образовательное учреждение №31  пос. Известковый</t>
  </si>
  <si>
    <t>Заведующий МБДОУ №31 пос. Известковый</t>
  </si>
  <si>
    <t>на 2023 год</t>
  </si>
  <si>
    <t>на 2023 г. 
очередной финансовый год</t>
  </si>
  <si>
    <t>на 2023 г. 
1-ый год планового периода</t>
  </si>
  <si>
    <t>на 2023 г. 
2-ой год планового периода</t>
  </si>
  <si>
    <t>на 2023г. 
очередной финансовый год</t>
  </si>
  <si>
    <t>на 2023г. 
2-ой год планового периода</t>
  </si>
  <si>
    <t>на  2023 г.</t>
  </si>
  <si>
    <t>на "30" июня 2023 года</t>
  </si>
  <si>
    <t>июня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</si>
</sst>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4" fontId="0" fillId="0" borderId="15" xfId="0" applyNumberForma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FF23" sqref="FF23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153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>
        <v>30</v>
      </c>
      <c r="EH8" s="23"/>
      <c r="EI8" s="23"/>
      <c r="EJ8" s="23"/>
      <c r="EK8" s="26" t="s">
        <v>5</v>
      </c>
      <c r="EL8" s="26"/>
      <c r="EM8" s="6"/>
      <c r="EN8" s="23" t="s">
        <v>162</v>
      </c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>
        <v>23</v>
      </c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4" t="s">
        <v>161</v>
      </c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45107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152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149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259330.13+801718.03+7200</f>
        <v>1068248.1600000001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"30" июня 2023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9425.86057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1777.5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6.8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561.3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112.7+137.5+99.2+211.9</f>
        <v>561.3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"30" июня 2023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19662455.42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17851850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1810605.42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17851850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17851850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1810605.42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1810605.42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19662455.42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17851850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1810605.42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50556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50556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10375850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7043980+3281870+25000+25000</f>
        <v>10375850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3134840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2134840+1000000</f>
        <v>3134840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4297685.9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50000+25000+447050+50000+50000+27130+2000+48410+1133000+10000+10000+100000+100000+2230000</f>
        <v>4282590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f>95.9+15000</f>
        <v>15095.9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1744953.52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785896.77+327385.07+5641.68+626030</f>
        <v>1744953.52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58570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6">
        <f>53570+5000</f>
        <v>58570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7" t="s">
        <v>118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"30" июня 2023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156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157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156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159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155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156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157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8">
        <v>1</v>
      </c>
      <c r="V118" s="78"/>
      <c r="W118" s="78"/>
      <c r="X118" s="78"/>
      <c r="Y118" s="78"/>
      <c r="Z118" s="78"/>
      <c r="AA118" s="78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9">
        <f>AP99</f>
        <v>4297685.9</v>
      </c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80">
        <v>0</v>
      </c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>
        <v>0</v>
      </c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79">
        <f>AJ118</f>
        <v>4297685.9</v>
      </c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80">
        <v>0</v>
      </c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>
        <v>0</v>
      </c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>
        <v>0</v>
      </c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>
        <v>0</v>
      </c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>
        <v>0</v>
      </c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80">
        <v>0</v>
      </c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>
        <v>0</v>
      </c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>
        <v>0</v>
      </c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>
        <v>0</v>
      </c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>
        <v>0</v>
      </c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>
        <v>0</v>
      </c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>
        <v>0</v>
      </c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>
        <v>0</v>
      </c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>
        <v>0</v>
      </c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</row>
    <row r="120" spans="1:179" s="2" customFormat="1" ht="11.2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0">
        <v>0</v>
      </c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>
        <v>0</v>
      </c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>
        <v>0</v>
      </c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>
        <v>0</v>
      </c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>
        <v>0</v>
      </c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>
        <v>0</v>
      </c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>
        <v>0</v>
      </c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>
        <v>0</v>
      </c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>
        <v>0</v>
      </c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9">
        <f>AP99</f>
        <v>4297685.9</v>
      </c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80">
        <v>0</v>
      </c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>
        <v>0</v>
      </c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79">
        <f>AJ121</f>
        <v>4297685.9</v>
      </c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80">
        <v>0</v>
      </c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>
        <v>0</v>
      </c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>
        <v>0</v>
      </c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>
        <v>0</v>
      </c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>
        <v>0</v>
      </c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</row>
    <row r="122" spans="1:179" s="2" customFormat="1" ht="11.2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9">
        <f>AJ118</f>
        <v>4297685.9</v>
      </c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80">
        <v>0</v>
      </c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>
        <v>0</v>
      </c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79">
        <f>AJ122</f>
        <v>4297685.9</v>
      </c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80">
        <v>0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>
        <v>0</v>
      </c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>
        <v>0</v>
      </c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>
        <v>0</v>
      </c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>
        <v>0</v>
      </c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7" t="s">
        <v>128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160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2" t="s">
        <v>30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3">
        <v>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4" t="s">
        <v>115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5">
        <v>10</v>
      </c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4" t="s">
        <v>116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5">
        <v>20</v>
      </c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4" t="s">
        <v>130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5">
        <v>30</v>
      </c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4" t="s">
        <v>131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5">
        <v>40</v>
      </c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2" t="s">
        <v>30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3">
        <v>1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4" t="s">
        <v>134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5">
        <v>10</v>
      </c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4" t="s">
        <v>135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5">
        <v>20</v>
      </c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9" t="s">
        <v>136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5">
        <v>30</v>
      </c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90" t="s">
        <v>147</v>
      </c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1" t="s">
        <v>3</v>
      </c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1"/>
      <c r="BY149" s="1"/>
      <c r="BZ149" s="91" t="s">
        <v>4</v>
      </c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1" t="s">
        <v>3</v>
      </c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1"/>
      <c r="BY152" s="1"/>
      <c r="BZ152" s="91" t="s">
        <v>4</v>
      </c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90" t="s">
        <v>151</v>
      </c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1" t="s">
        <v>3</v>
      </c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1"/>
      <c r="BY155" s="1"/>
      <c r="BZ155" s="91" t="s">
        <v>4</v>
      </c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3" t="str">
        <f>+BZ154</f>
        <v>Н. Г. Ворсина</v>
      </c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1" t="s">
        <v>3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1"/>
      <c r="BY158" s="1"/>
      <c r="BZ158" s="91" t="s">
        <v>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2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2023-07-27T00:22:04Z</dcterms:modified>
  <cp:category/>
  <cp:version/>
  <cp:contentType/>
  <cp:contentStatus/>
  <cp:revision>1</cp:revision>
</cp:coreProperties>
</file>